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fonso\Desktop\BUONOCORE EDA\"/>
    </mc:Choice>
  </mc:AlternateContent>
  <bookViews>
    <workbookView xWindow="0" yWindow="0" windowWidth="28800" windowHeight="12435"/>
  </bookViews>
  <sheets>
    <sheet name="DIRIGENTI 2020" sheetId="1" r:id="rId1"/>
  </sheets>
  <definedNames>
    <definedName name="_xlnm._FilterDatabase" localSheetId="0" hidden="1">'DIRIGENTI 2020'!$A$3:$AV$5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5" i="1"/>
  <c r="D5" i="1"/>
  <c r="E5" i="1"/>
  <c r="C5" i="1"/>
</calcChain>
</file>

<file path=xl/sharedStrings.xml><?xml version="1.0" encoding="utf-8"?>
<sst xmlns="http://schemas.openxmlformats.org/spreadsheetml/2006/main" count="51" uniqueCount="19">
  <si>
    <t>Cognome</t>
  </si>
  <si>
    <t>Nome</t>
  </si>
  <si>
    <t>tabellare</t>
  </si>
  <si>
    <t>I.V.C.</t>
  </si>
  <si>
    <t>retribuzione posizione</t>
  </si>
  <si>
    <t>Tot stipendiale</t>
  </si>
  <si>
    <t>incentivi</t>
  </si>
  <si>
    <t xml:space="preserve">rimborsi </t>
  </si>
  <si>
    <t>Totale complessivo</t>
  </si>
  <si>
    <t>RETRIBUZIONE DIRIGENTI        ANNO 2020                                                                            DATI LORDI - PRINCIPIO DI CASSA</t>
  </si>
  <si>
    <t>DI NESTA</t>
  </si>
  <si>
    <t>BRUNO</t>
  </si>
  <si>
    <t>FORTUNATO</t>
  </si>
  <si>
    <t>ANNAPAOLA</t>
  </si>
  <si>
    <t>risultato anno 20…</t>
  </si>
  <si>
    <t>conguagli  …………….. ……………..</t>
  </si>
  <si>
    <t>RETRIBUZIONE DIRIGENTI        ANNO 2019                                                                            DATI LORDI - PRINCIPIO DI CASSA</t>
  </si>
  <si>
    <t>RETRIBUZIONE DIRIGENTI        ANNO 2018                                                                            DATI LORDI - PRINCIPIO DI CASSA</t>
  </si>
  <si>
    <t>SPESE PER VIAGGI DI SERVIZIO E MISSIONI DIRIGENTI art.14, co.1, lett. c), d.lgs 33/2013.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</si>
</sst>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1" xfId="1" applyFont="1" applyBorder="1"/>
    <xf numFmtId="165" fontId="2" fillId="0" borderId="1" xfId="1" applyFont="1" applyBorder="1" applyAlignment="1">
      <alignment horizontal="center"/>
    </xf>
    <xf numFmtId="165" fontId="3" fillId="0" borderId="1" xfId="1" applyFon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1" applyNumberFormat="1" applyFont="1" applyBorder="1"/>
    <xf numFmtId="2" fontId="2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5"/>
  <sheetViews>
    <sheetView tabSelected="1" workbookViewId="0">
      <selection activeCell="O19" sqref="O19"/>
    </sheetView>
  </sheetViews>
  <sheetFormatPr defaultRowHeight="12.75" x14ac:dyDescent="0.2"/>
  <cols>
    <col min="1" max="1" width="14" style="1" customWidth="1"/>
    <col min="2" max="2" width="15.28515625" style="1" customWidth="1"/>
    <col min="3" max="3" width="11.5703125" style="1" customWidth="1"/>
    <col min="4" max="4" width="7.28515625" style="6" customWidth="1"/>
    <col min="5" max="5" width="12.5703125" style="1" customWidth="1"/>
    <col min="6" max="6" width="13" style="1" customWidth="1"/>
    <col min="7" max="7" width="9.5703125" style="1" customWidth="1"/>
    <col min="8" max="8" width="14.7109375" style="1" customWidth="1"/>
    <col min="9" max="9" width="10.7109375" style="1" customWidth="1"/>
    <col min="10" max="10" width="11.85546875" style="1" customWidth="1"/>
    <col min="11" max="11" width="11.140625" style="2" bestFit="1" customWidth="1"/>
    <col min="12" max="22" width="9.140625" style="2"/>
  </cols>
  <sheetData>
    <row r="2" spans="1:11" x14ac:dyDescent="0.2">
      <c r="A2" s="1" t="s">
        <v>9</v>
      </c>
    </row>
    <row r="3" spans="1:11" s="3" customFormat="1" ht="39.7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14</v>
      </c>
      <c r="I3" s="11" t="s">
        <v>15</v>
      </c>
      <c r="J3" s="13" t="s">
        <v>7</v>
      </c>
      <c r="K3" s="14" t="s">
        <v>8</v>
      </c>
    </row>
    <row r="4" spans="1:11" s="2" customFormat="1" ht="12" x14ac:dyDescent="0.2">
      <c r="A4" s="4" t="s">
        <v>10</v>
      </c>
      <c r="B4" s="4" t="s">
        <v>11</v>
      </c>
      <c r="C4" s="8">
        <v>100499.68</v>
      </c>
      <c r="D4" s="9"/>
      <c r="E4" s="8"/>
      <c r="F4" s="8"/>
      <c r="G4" s="8"/>
      <c r="H4" s="8"/>
      <c r="I4" s="8"/>
      <c r="J4" s="8"/>
      <c r="K4" s="10"/>
    </row>
    <row r="5" spans="1:11" s="2" customFormat="1" ht="12" x14ac:dyDescent="0.2">
      <c r="A5" s="4" t="s">
        <v>12</v>
      </c>
      <c r="B5" s="4" t="s">
        <v>13</v>
      </c>
      <c r="C5" s="8">
        <f>34853.77+2911.74</f>
        <v>37765.509999999995</v>
      </c>
      <c r="D5" s="9">
        <f>242.17+21.16+20.38</f>
        <v>283.70999999999998</v>
      </c>
      <c r="E5" s="8">
        <f>30608.98+253.27+2535.2</f>
        <v>33397.449999999997</v>
      </c>
      <c r="F5" s="8">
        <f>SUM(C5:E5)</f>
        <v>71446.669999999984</v>
      </c>
      <c r="G5" s="8"/>
      <c r="H5" s="8"/>
      <c r="I5" s="8"/>
      <c r="J5" s="8"/>
      <c r="K5" s="10"/>
    </row>
    <row r="6" spans="1:11" x14ac:dyDescent="0.2">
      <c r="D6" s="7"/>
      <c r="E6" s="5"/>
      <c r="F6" s="5"/>
      <c r="G6" s="5"/>
      <c r="H6" s="5"/>
      <c r="I6" s="5"/>
      <c r="J6" s="5"/>
    </row>
    <row r="8" spans="1:11" x14ac:dyDescent="0.2">
      <c r="A8" s="1" t="s">
        <v>16</v>
      </c>
    </row>
    <row r="9" spans="1:11" ht="63.75" x14ac:dyDescent="0.2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1" t="s">
        <v>14</v>
      </c>
      <c r="I9" s="11" t="s">
        <v>15</v>
      </c>
      <c r="J9" s="13" t="s">
        <v>7</v>
      </c>
      <c r="K9" s="14" t="s">
        <v>8</v>
      </c>
    </row>
    <row r="10" spans="1:11" x14ac:dyDescent="0.2">
      <c r="A10" s="4" t="s">
        <v>10</v>
      </c>
      <c r="B10" s="4" t="s">
        <v>11</v>
      </c>
      <c r="C10" s="8">
        <v>71300.72</v>
      </c>
      <c r="D10" s="9"/>
      <c r="E10" s="8"/>
      <c r="F10" s="8">
        <f>SUM(C10:E10)</f>
        <v>71300.72</v>
      </c>
      <c r="G10" s="8"/>
      <c r="H10" s="8"/>
      <c r="I10" s="8"/>
      <c r="J10" s="8"/>
      <c r="K10" s="10"/>
    </row>
    <row r="11" spans="1:11" x14ac:dyDescent="0.2">
      <c r="H11" s="5"/>
    </row>
    <row r="12" spans="1:11" x14ac:dyDescent="0.2">
      <c r="H12" s="5"/>
    </row>
    <row r="13" spans="1:11" x14ac:dyDescent="0.2">
      <c r="A13" s="1" t="s">
        <v>17</v>
      </c>
    </row>
    <row r="14" spans="1:11" ht="63.75" x14ac:dyDescent="0.2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1" t="s">
        <v>14</v>
      </c>
      <c r="I14" s="11" t="s">
        <v>15</v>
      </c>
      <c r="J14" s="13" t="s">
        <v>7</v>
      </c>
      <c r="K14" s="14" t="s">
        <v>8</v>
      </c>
    </row>
    <row r="15" spans="1:11" x14ac:dyDescent="0.2">
      <c r="A15" s="4" t="s">
        <v>10</v>
      </c>
      <c r="B15" s="4" t="s">
        <v>11</v>
      </c>
      <c r="C15" s="8"/>
      <c r="D15" s="9"/>
      <c r="E15" s="8"/>
      <c r="F15" s="8"/>
      <c r="G15" s="8"/>
      <c r="H15" s="8"/>
      <c r="I15" s="8"/>
      <c r="J15" s="8"/>
      <c r="K15" s="10"/>
    </row>
    <row r="21" spans="1:8" x14ac:dyDescent="0.2">
      <c r="A21" s="1" t="s">
        <v>18</v>
      </c>
      <c r="H21" s="5"/>
    </row>
    <row r="23" spans="1:8" x14ac:dyDescent="0.2">
      <c r="A23" s="12" t="s">
        <v>0</v>
      </c>
      <c r="B23" s="12" t="s">
        <v>1</v>
      </c>
      <c r="C23" s="12">
        <v>2018</v>
      </c>
      <c r="D23" s="12">
        <v>2019</v>
      </c>
      <c r="E23" s="12">
        <v>2020</v>
      </c>
    </row>
    <row r="24" spans="1:8" x14ac:dyDescent="0.2">
      <c r="A24" s="4" t="s">
        <v>10</v>
      </c>
      <c r="B24" s="4" t="s">
        <v>11</v>
      </c>
      <c r="C24" s="15">
        <v>0</v>
      </c>
      <c r="D24" s="16">
        <v>0</v>
      </c>
      <c r="E24" s="15">
        <v>0</v>
      </c>
    </row>
    <row r="25" spans="1:8" x14ac:dyDescent="0.2">
      <c r="A25" s="4" t="s">
        <v>12</v>
      </c>
      <c r="B25" s="4" t="s">
        <v>13</v>
      </c>
      <c r="C25" s="15"/>
      <c r="D25" s="16"/>
      <c r="E25" s="15">
        <v>0</v>
      </c>
    </row>
  </sheetData>
  <pageMargins left="0.39370078740157483" right="0.19" top="0.78740157480314965" bottom="0.78740157480314965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 pc</dc:creator>
  <cp:lastModifiedBy>Alfonso</cp:lastModifiedBy>
  <cp:lastPrinted>2021-10-27T12:37:05Z</cp:lastPrinted>
  <dcterms:created xsi:type="dcterms:W3CDTF">2021-01-25T08:43:25Z</dcterms:created>
  <dcterms:modified xsi:type="dcterms:W3CDTF">2021-10-27T14:38:47Z</dcterms:modified>
</cp:coreProperties>
</file>